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110profiles\Utilisateurs\GSANCHEZ\Mes documents\00 - GUILLAUME SANCHEZ\VIROFLAY\MODERNISATION DES ASCENSEURS\"/>
    </mc:Choice>
  </mc:AlternateContent>
  <bookViews>
    <workbookView xWindow="-108" yWindow="-108" windowWidth="23256" windowHeight="12576"/>
  </bookViews>
  <sheets>
    <sheet name="Feuil1" sheetId="2" r:id="rId1"/>
  </sheets>
  <calcPr calcId="162913" forceFullCalc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I16" i="2" s="1"/>
  <c r="H43" i="2" l="1"/>
  <c r="H34" i="2"/>
  <c r="H25" i="2"/>
  <c r="H11" i="2"/>
  <c r="H10" i="2"/>
  <c r="H12" i="2"/>
  <c r="H13" i="2"/>
  <c r="H9" i="2"/>
  <c r="H8" i="2"/>
  <c r="H7" i="2"/>
  <c r="H6" i="2"/>
  <c r="H45" i="2"/>
  <c r="H44" i="2"/>
  <c r="H42" i="2"/>
  <c r="H41" i="2"/>
  <c r="H40" i="2"/>
  <c r="H39" i="2"/>
  <c r="H36" i="2"/>
  <c r="H35" i="2"/>
  <c r="H33" i="2"/>
  <c r="H32" i="2"/>
  <c r="H31" i="2"/>
  <c r="H30" i="2"/>
  <c r="H27" i="2"/>
  <c r="H26" i="2"/>
  <c r="H24" i="2"/>
  <c r="H23" i="2"/>
  <c r="H22" i="2"/>
  <c r="H21" i="2"/>
  <c r="I29" i="2" l="1"/>
  <c r="I38" i="2"/>
  <c r="I20" i="2"/>
  <c r="I5" i="2"/>
  <c r="I47" i="2" s="1"/>
  <c r="I48" i="2" l="1"/>
  <c r="I49" i="2"/>
</calcChain>
</file>

<file path=xl/sharedStrings.xml><?xml version="1.0" encoding="utf-8"?>
<sst xmlns="http://schemas.openxmlformats.org/spreadsheetml/2006/main" count="56" uniqueCount="31">
  <si>
    <t xml:space="preserve">Entreprise candidate : </t>
  </si>
  <si>
    <t>Mise en place des sas</t>
  </si>
  <si>
    <t>Budget Ascenseur et Travaux Annexes</t>
  </si>
  <si>
    <t>Travaux de finitions</t>
  </si>
  <si>
    <t>Dépose du matériel existant</t>
  </si>
  <si>
    <t>PU HT</t>
  </si>
  <si>
    <t>Quantité</t>
  </si>
  <si>
    <t>Prix Total HT</t>
  </si>
  <si>
    <t>Sous Totaux HT</t>
  </si>
  <si>
    <t xml:space="preserve">Fourniture et pose d'un ascenseur </t>
  </si>
  <si>
    <t>Travaux de maçonnerie (reprises maçonnerie, calfeutrement, sols, etc…)</t>
  </si>
  <si>
    <t>Remplacement - n°45KC0855 (gauche) - 630 kg</t>
  </si>
  <si>
    <t>Remplacement - 45KAC692 (droit) - 1000 kg</t>
  </si>
  <si>
    <t>Remplacement - 45KAC693 - 630 kg</t>
  </si>
  <si>
    <t>EHPAD Les Aulnettes
DPGF - REMPLACEMENT DE 3 ASCENSEURS</t>
  </si>
  <si>
    <t>Les joints et les calfeutrements</t>
  </si>
  <si>
    <t>Les freins</t>
  </si>
  <si>
    <t>Les câbles électriques</t>
  </si>
  <si>
    <t>Les dalles de sol et revêtements muraux en cabine et sur palier</t>
  </si>
  <si>
    <t>Les matériaux d'isolation thermique</t>
  </si>
  <si>
    <t>Les portes palières/cabines</t>
  </si>
  <si>
    <t>Les gaines d'ascenseur et les faux plafonds</t>
  </si>
  <si>
    <t>Locaux machineries si existantes</t>
  </si>
  <si>
    <t>Travaux de serrurerie</t>
  </si>
  <si>
    <t>Travaux d'électricité, kit GSM</t>
  </si>
  <si>
    <t>Installation de chantier</t>
  </si>
  <si>
    <r>
      <t xml:space="preserve">Installation de chantier
</t>
    </r>
    <r>
      <rPr>
        <i/>
        <sz val="10"/>
        <color theme="1"/>
        <rFont val="Segoe UI"/>
        <family val="2"/>
      </rPr>
      <t>Zone de stockage et base de vie mis à disposition par la Maîtrise d'Ouvrage</t>
    </r>
  </si>
  <si>
    <t>Montant total HT des travaux :</t>
  </si>
  <si>
    <t>Date : 18/07/2025</t>
  </si>
  <si>
    <t>Option : Travaux de désamiantage/déplombage</t>
  </si>
  <si>
    <t>TVA 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</si>
</sst>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i/>
      <sz val="10"/>
      <color theme="1"/>
      <name val="Segoe UI"/>
      <family val="2"/>
    </font>
    <font>
      <b/>
      <sz val="12"/>
      <color theme="1"/>
      <name val="Segoe UI"/>
      <family val="2"/>
    </font>
    <font>
      <i/>
      <sz val="10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3" borderId="1" xfId="0" applyNumberFormat="1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1" fillId="0" borderId="7" xfId="0" applyNumberFormat="1" applyFont="1" applyBorder="1"/>
    <xf numFmtId="0" fontId="1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CBCC4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53340</xdr:rowOff>
    </xdr:from>
    <xdr:to>
      <xdr:col>1</xdr:col>
      <xdr:colOff>335280</xdr:colOff>
      <xdr:row>1</xdr:row>
      <xdr:rowOff>879370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C5394D3-EC94-EB1B-F563-D3880B1481D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836" b="6173"/>
        <a:stretch/>
      </xdr:blipFill>
      <xdr:spPr bwMode="auto">
        <a:xfrm>
          <a:off x="0" y="262890"/>
          <a:ext cx="1192530" cy="8260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9"/>
  <sheetViews>
    <sheetView tabSelected="1" topLeftCell="A19" workbookViewId="0">
      <selection activeCell="J9" sqref="J9"/>
    </sheetView>
  </sheetViews>
  <sheetFormatPr baseColWidth="10" defaultRowHeight="16.8" x14ac:dyDescent="0.4"/>
  <cols>
    <col min="2" max="2" width="13.8984375" customWidth="1"/>
    <col min="3" max="3" width="11.69921875" customWidth="1"/>
    <col min="4" max="4" width="13.69921875" customWidth="1"/>
    <col min="5" max="5" width="18.09765625" customWidth="1"/>
    <col min="8" max="9" width="14.3984375" bestFit="1" customWidth="1"/>
  </cols>
  <sheetData>
    <row r="2" spans="1:9" ht="78" customHeight="1" x14ac:dyDescent="0.4">
      <c r="A2" s="12" t="s">
        <v>14</v>
      </c>
      <c r="B2" s="13"/>
      <c r="C2" s="13"/>
      <c r="D2" s="13"/>
      <c r="E2" s="13"/>
      <c r="F2" s="13"/>
      <c r="G2" s="13"/>
      <c r="H2" s="13"/>
      <c r="I2" s="14"/>
    </row>
    <row r="3" spans="1:9" ht="31.5" customHeight="1" x14ac:dyDescent="0.4">
      <c r="A3" s="15" t="s">
        <v>0</v>
      </c>
      <c r="B3" s="16"/>
      <c r="C3" s="16"/>
      <c r="D3" s="16"/>
      <c r="E3" s="17"/>
      <c r="F3" s="15" t="s">
        <v>28</v>
      </c>
      <c r="G3" s="16"/>
      <c r="H3" s="16"/>
      <c r="I3" s="17"/>
    </row>
    <row r="4" spans="1:9" x14ac:dyDescent="0.4">
      <c r="A4" s="11" t="s">
        <v>2</v>
      </c>
      <c r="B4" s="11"/>
      <c r="C4" s="11"/>
      <c r="D4" s="11"/>
      <c r="E4" s="11"/>
      <c r="F4" s="4" t="s">
        <v>5</v>
      </c>
      <c r="G4" s="4" t="s">
        <v>6</v>
      </c>
      <c r="H4" s="4" t="s">
        <v>8</v>
      </c>
      <c r="I4" s="4" t="s">
        <v>7</v>
      </c>
    </row>
    <row r="5" spans="1:9" x14ac:dyDescent="0.4">
      <c r="A5" s="19" t="s">
        <v>29</v>
      </c>
      <c r="B5" s="20"/>
      <c r="C5" s="20"/>
      <c r="D5" s="20"/>
      <c r="E5" s="20"/>
      <c r="F5" s="20"/>
      <c r="G5" s="20"/>
      <c r="H5" s="21"/>
      <c r="I5" s="3">
        <f>SUM(H6:H13)</f>
        <v>0</v>
      </c>
    </row>
    <row r="6" spans="1:9" x14ac:dyDescent="0.4">
      <c r="A6" s="24" t="s">
        <v>15</v>
      </c>
      <c r="B6" s="24"/>
      <c r="C6" s="24"/>
      <c r="D6" s="24"/>
      <c r="E6" s="24"/>
      <c r="F6" s="1">
        <v>0</v>
      </c>
      <c r="G6" s="2">
        <v>0</v>
      </c>
      <c r="H6" s="1">
        <f t="shared" ref="H6:H9" si="0">F6*G6</f>
        <v>0</v>
      </c>
    </row>
    <row r="7" spans="1:9" x14ac:dyDescent="0.4">
      <c r="A7" s="24" t="s">
        <v>16</v>
      </c>
      <c r="B7" s="24"/>
      <c r="C7" s="24"/>
      <c r="D7" s="24"/>
      <c r="E7" s="24"/>
      <c r="F7" s="1">
        <v>0</v>
      </c>
      <c r="G7" s="2">
        <v>0</v>
      </c>
      <c r="H7" s="1">
        <f t="shared" si="0"/>
        <v>0</v>
      </c>
    </row>
    <row r="8" spans="1:9" x14ac:dyDescent="0.4">
      <c r="A8" s="24" t="s">
        <v>17</v>
      </c>
      <c r="B8" s="24"/>
      <c r="C8" s="24"/>
      <c r="D8" s="24"/>
      <c r="E8" s="24"/>
      <c r="F8" s="1">
        <v>0</v>
      </c>
      <c r="G8" s="2">
        <v>0</v>
      </c>
      <c r="H8" s="1">
        <f t="shared" si="0"/>
        <v>0</v>
      </c>
    </row>
    <row r="9" spans="1:9" ht="16.5" customHeight="1" x14ac:dyDescent="0.4">
      <c r="A9" s="25" t="s">
        <v>18</v>
      </c>
      <c r="B9" s="25"/>
      <c r="C9" s="25"/>
      <c r="D9" s="25"/>
      <c r="E9" s="25"/>
      <c r="F9" s="1">
        <v>0</v>
      </c>
      <c r="G9" s="2">
        <v>0</v>
      </c>
      <c r="H9" s="1">
        <f t="shared" si="0"/>
        <v>0</v>
      </c>
    </row>
    <row r="10" spans="1:9" x14ac:dyDescent="0.4">
      <c r="A10" s="24" t="s">
        <v>19</v>
      </c>
      <c r="B10" s="24"/>
      <c r="C10" s="24"/>
      <c r="D10" s="24"/>
      <c r="E10" s="24"/>
      <c r="F10" s="1">
        <v>0</v>
      </c>
      <c r="G10" s="2">
        <v>0</v>
      </c>
      <c r="H10" s="1">
        <f>F10*G10</f>
        <v>0</v>
      </c>
    </row>
    <row r="11" spans="1:9" x14ac:dyDescent="0.4">
      <c r="A11" s="24" t="s">
        <v>20</v>
      </c>
      <c r="B11" s="24"/>
      <c r="C11" s="24"/>
      <c r="D11" s="24"/>
      <c r="E11" s="24"/>
      <c r="F11" s="1">
        <v>0</v>
      </c>
      <c r="G11" s="2">
        <v>0</v>
      </c>
      <c r="H11" s="1">
        <f>F11*G11</f>
        <v>0</v>
      </c>
    </row>
    <row r="12" spans="1:9" x14ac:dyDescent="0.4">
      <c r="A12" s="24" t="s">
        <v>21</v>
      </c>
      <c r="B12" s="24"/>
      <c r="C12" s="24"/>
      <c r="D12" s="24"/>
      <c r="E12" s="24"/>
      <c r="F12" s="1">
        <v>0</v>
      </c>
      <c r="G12" s="2">
        <v>0</v>
      </c>
      <c r="H12" s="1">
        <f>F12*G12</f>
        <v>0</v>
      </c>
    </row>
    <row r="13" spans="1:9" x14ac:dyDescent="0.4">
      <c r="A13" s="24" t="s">
        <v>22</v>
      </c>
      <c r="B13" s="24"/>
      <c r="C13" s="24"/>
      <c r="D13" s="24"/>
      <c r="E13" s="24"/>
      <c r="F13" s="1">
        <v>0</v>
      </c>
      <c r="G13" s="2">
        <v>0</v>
      </c>
      <c r="H13" s="1">
        <f t="shared" ref="H13" si="1">F13*G13</f>
        <v>0</v>
      </c>
    </row>
    <row r="14" spans="1:9" x14ac:dyDescent="0.4">
      <c r="A14" s="6"/>
      <c r="B14" s="6"/>
      <c r="C14" s="6"/>
      <c r="D14" s="6"/>
      <c r="E14" s="6"/>
      <c r="F14" s="7"/>
      <c r="G14" s="8"/>
      <c r="H14" s="7"/>
    </row>
    <row r="15" spans="1:9" x14ac:dyDescent="0.4">
      <c r="A15" s="11" t="s">
        <v>2</v>
      </c>
      <c r="B15" s="11"/>
      <c r="C15" s="11"/>
      <c r="D15" s="11"/>
      <c r="E15" s="11"/>
      <c r="F15" s="5" t="s">
        <v>5</v>
      </c>
      <c r="G15" s="5" t="s">
        <v>6</v>
      </c>
      <c r="H15" s="5" t="s">
        <v>8</v>
      </c>
      <c r="I15" s="5" t="s">
        <v>7</v>
      </c>
    </row>
    <row r="16" spans="1:9" x14ac:dyDescent="0.4">
      <c r="A16" s="19" t="s">
        <v>25</v>
      </c>
      <c r="B16" s="20"/>
      <c r="C16" s="20"/>
      <c r="D16" s="20"/>
      <c r="E16" s="20"/>
      <c r="F16" s="20"/>
      <c r="G16" s="20"/>
      <c r="H16" s="21"/>
      <c r="I16" s="3">
        <f>SUM(H17)</f>
        <v>0</v>
      </c>
    </row>
    <row r="17" spans="1:9" ht="39" customHeight="1" x14ac:dyDescent="0.4">
      <c r="A17" s="22" t="s">
        <v>26</v>
      </c>
      <c r="B17" s="23"/>
      <c r="C17" s="23"/>
      <c r="D17" s="23"/>
      <c r="E17" s="23"/>
      <c r="F17" s="1">
        <v>0</v>
      </c>
      <c r="G17" s="2">
        <v>0</v>
      </c>
      <c r="H17" s="1">
        <f>F17*G17</f>
        <v>0</v>
      </c>
    </row>
    <row r="18" spans="1:9" x14ac:dyDescent="0.4">
      <c r="A18" s="6"/>
      <c r="B18" s="6"/>
      <c r="C18" s="6"/>
      <c r="D18" s="6"/>
      <c r="E18" s="6"/>
      <c r="F18" s="7"/>
      <c r="G18" s="8"/>
      <c r="H18" s="7"/>
      <c r="I18" s="9"/>
    </row>
    <row r="19" spans="1:9" x14ac:dyDescent="0.4">
      <c r="A19" s="11" t="s">
        <v>2</v>
      </c>
      <c r="B19" s="11"/>
      <c r="C19" s="11"/>
      <c r="D19" s="11"/>
      <c r="E19" s="11"/>
      <c r="F19" s="4" t="s">
        <v>5</v>
      </c>
      <c r="G19" s="4" t="s">
        <v>6</v>
      </c>
      <c r="H19" s="4" t="s">
        <v>8</v>
      </c>
      <c r="I19" s="4" t="s">
        <v>7</v>
      </c>
    </row>
    <row r="20" spans="1:9" x14ac:dyDescent="0.4">
      <c r="A20" s="18" t="s">
        <v>11</v>
      </c>
      <c r="B20" s="18"/>
      <c r="C20" s="18"/>
      <c r="D20" s="18"/>
      <c r="E20" s="18"/>
      <c r="F20" s="18"/>
      <c r="G20" s="18"/>
      <c r="H20" s="18"/>
      <c r="I20" s="3">
        <f>SUM(H21:H27)</f>
        <v>0</v>
      </c>
    </row>
    <row r="21" spans="1:9" ht="16.5" customHeight="1" x14ac:dyDescent="0.4">
      <c r="A21" s="24" t="s">
        <v>1</v>
      </c>
      <c r="B21" s="24"/>
      <c r="C21" s="24"/>
      <c r="D21" s="24"/>
      <c r="E21" s="24"/>
      <c r="F21" s="1">
        <v>0</v>
      </c>
      <c r="G21" s="2">
        <v>0</v>
      </c>
      <c r="H21" s="1">
        <f t="shared" ref="H21:H27" si="2">F21*G21</f>
        <v>0</v>
      </c>
    </row>
    <row r="22" spans="1:9" ht="16.5" customHeight="1" x14ac:dyDescent="0.4">
      <c r="A22" s="24" t="s">
        <v>4</v>
      </c>
      <c r="B22" s="24"/>
      <c r="C22" s="24"/>
      <c r="D22" s="24"/>
      <c r="E22" s="24"/>
      <c r="F22" s="1">
        <v>0</v>
      </c>
      <c r="G22" s="2">
        <v>0</v>
      </c>
      <c r="H22" s="1">
        <f t="shared" si="2"/>
        <v>0</v>
      </c>
    </row>
    <row r="23" spans="1:9" x14ac:dyDescent="0.4">
      <c r="A23" s="24" t="s">
        <v>9</v>
      </c>
      <c r="B23" s="24"/>
      <c r="C23" s="24"/>
      <c r="D23" s="24"/>
      <c r="E23" s="24"/>
      <c r="F23" s="1">
        <v>0</v>
      </c>
      <c r="G23" s="2">
        <v>0</v>
      </c>
      <c r="H23" s="1">
        <f t="shared" si="2"/>
        <v>0</v>
      </c>
    </row>
    <row r="24" spans="1:9" x14ac:dyDescent="0.4">
      <c r="A24" s="25" t="s">
        <v>10</v>
      </c>
      <c r="B24" s="25"/>
      <c r="C24" s="25"/>
      <c r="D24" s="25"/>
      <c r="E24" s="25"/>
      <c r="F24" s="1">
        <v>0</v>
      </c>
      <c r="G24" s="2">
        <v>0</v>
      </c>
      <c r="H24" s="1">
        <f t="shared" si="2"/>
        <v>0</v>
      </c>
    </row>
    <row r="25" spans="1:9" x14ac:dyDescent="0.4">
      <c r="A25" s="25" t="s">
        <v>23</v>
      </c>
      <c r="B25" s="25"/>
      <c r="C25" s="25"/>
      <c r="D25" s="25"/>
      <c r="E25" s="25"/>
      <c r="F25" s="1">
        <v>0</v>
      </c>
      <c r="G25" s="2">
        <v>0</v>
      </c>
      <c r="H25" s="1">
        <f t="shared" ref="H25" si="3">F25*G25</f>
        <v>0</v>
      </c>
    </row>
    <row r="26" spans="1:9" x14ac:dyDescent="0.4">
      <c r="A26" s="24" t="s">
        <v>3</v>
      </c>
      <c r="B26" s="24"/>
      <c r="C26" s="24"/>
      <c r="D26" s="24"/>
      <c r="E26" s="24"/>
      <c r="F26" s="1">
        <v>0</v>
      </c>
      <c r="G26" s="2">
        <v>0</v>
      </c>
      <c r="H26" s="1">
        <f t="shared" si="2"/>
        <v>0</v>
      </c>
    </row>
    <row r="27" spans="1:9" x14ac:dyDescent="0.4">
      <c r="A27" s="24" t="s">
        <v>24</v>
      </c>
      <c r="B27" s="24"/>
      <c r="C27" s="24"/>
      <c r="D27" s="24"/>
      <c r="E27" s="24"/>
      <c r="F27" s="1">
        <v>0</v>
      </c>
      <c r="G27" s="2">
        <v>0</v>
      </c>
      <c r="H27" s="1">
        <f t="shared" si="2"/>
        <v>0</v>
      </c>
    </row>
    <row r="29" spans="1:9" x14ac:dyDescent="0.4">
      <c r="A29" s="19" t="s">
        <v>12</v>
      </c>
      <c r="B29" s="20"/>
      <c r="C29" s="20"/>
      <c r="D29" s="20"/>
      <c r="E29" s="20"/>
      <c r="F29" s="20"/>
      <c r="G29" s="20"/>
      <c r="H29" s="21"/>
      <c r="I29" s="3">
        <f>SUM(H30:H36)</f>
        <v>0</v>
      </c>
    </row>
    <row r="30" spans="1:9" ht="16.5" customHeight="1" x14ac:dyDescent="0.4">
      <c r="A30" s="24" t="s">
        <v>1</v>
      </c>
      <c r="B30" s="24"/>
      <c r="C30" s="24"/>
      <c r="D30" s="24"/>
      <c r="E30" s="24"/>
      <c r="F30" s="1">
        <v>0</v>
      </c>
      <c r="G30" s="2">
        <v>0</v>
      </c>
      <c r="H30" s="1">
        <f t="shared" ref="H30:H36" si="4">F30*G30</f>
        <v>0</v>
      </c>
    </row>
    <row r="31" spans="1:9" ht="16.5" customHeight="1" x14ac:dyDescent="0.4">
      <c r="A31" s="24" t="s">
        <v>4</v>
      </c>
      <c r="B31" s="24"/>
      <c r="C31" s="24"/>
      <c r="D31" s="24"/>
      <c r="E31" s="24"/>
      <c r="F31" s="1">
        <v>0</v>
      </c>
      <c r="G31" s="2">
        <v>0</v>
      </c>
      <c r="H31" s="1">
        <f t="shared" si="4"/>
        <v>0</v>
      </c>
    </row>
    <row r="32" spans="1:9" x14ac:dyDescent="0.4">
      <c r="A32" s="24" t="s">
        <v>9</v>
      </c>
      <c r="B32" s="24"/>
      <c r="C32" s="24"/>
      <c r="D32" s="24"/>
      <c r="E32" s="24"/>
      <c r="F32" s="1">
        <v>0</v>
      </c>
      <c r="G32" s="2">
        <v>0</v>
      </c>
      <c r="H32" s="1">
        <f t="shared" si="4"/>
        <v>0</v>
      </c>
    </row>
    <row r="33" spans="1:9" x14ac:dyDescent="0.4">
      <c r="A33" s="25" t="s">
        <v>10</v>
      </c>
      <c r="B33" s="25"/>
      <c r="C33" s="25"/>
      <c r="D33" s="25"/>
      <c r="E33" s="25"/>
      <c r="F33" s="1">
        <v>0</v>
      </c>
      <c r="G33" s="2">
        <v>0</v>
      </c>
      <c r="H33" s="1">
        <f t="shared" si="4"/>
        <v>0</v>
      </c>
    </row>
    <row r="34" spans="1:9" x14ac:dyDescent="0.4">
      <c r="A34" s="25" t="s">
        <v>23</v>
      </c>
      <c r="B34" s="25"/>
      <c r="C34" s="25"/>
      <c r="D34" s="25"/>
      <c r="E34" s="25"/>
      <c r="F34" s="1">
        <v>0</v>
      </c>
      <c r="G34" s="2">
        <v>0</v>
      </c>
      <c r="H34" s="1">
        <f t="shared" si="4"/>
        <v>0</v>
      </c>
    </row>
    <row r="35" spans="1:9" x14ac:dyDescent="0.4">
      <c r="A35" s="24" t="s">
        <v>3</v>
      </c>
      <c r="B35" s="24"/>
      <c r="C35" s="24"/>
      <c r="D35" s="24"/>
      <c r="E35" s="24"/>
      <c r="F35" s="1">
        <v>0</v>
      </c>
      <c r="G35" s="2">
        <v>0</v>
      </c>
      <c r="H35" s="1">
        <f t="shared" si="4"/>
        <v>0</v>
      </c>
    </row>
    <row r="36" spans="1:9" x14ac:dyDescent="0.4">
      <c r="A36" s="24" t="s">
        <v>24</v>
      </c>
      <c r="B36" s="24"/>
      <c r="C36" s="24"/>
      <c r="D36" s="24"/>
      <c r="E36" s="24"/>
      <c r="F36" s="1">
        <v>0</v>
      </c>
      <c r="G36" s="2">
        <v>0</v>
      </c>
      <c r="H36" s="1">
        <f t="shared" si="4"/>
        <v>0</v>
      </c>
    </row>
    <row r="38" spans="1:9" x14ac:dyDescent="0.4">
      <c r="A38" s="19" t="s">
        <v>13</v>
      </c>
      <c r="B38" s="20"/>
      <c r="C38" s="20"/>
      <c r="D38" s="20"/>
      <c r="E38" s="20"/>
      <c r="F38" s="20"/>
      <c r="G38" s="20"/>
      <c r="H38" s="21"/>
      <c r="I38" s="3">
        <f>SUM(H39:H45)</f>
        <v>0</v>
      </c>
    </row>
    <row r="39" spans="1:9" ht="16.5" customHeight="1" x14ac:dyDescent="0.4">
      <c r="A39" s="24" t="s">
        <v>1</v>
      </c>
      <c r="B39" s="24"/>
      <c r="C39" s="24"/>
      <c r="D39" s="24"/>
      <c r="E39" s="24"/>
      <c r="F39" s="1">
        <v>0</v>
      </c>
      <c r="G39" s="2">
        <v>0</v>
      </c>
      <c r="H39" s="1">
        <f t="shared" ref="H39:H45" si="5">F39*G39</f>
        <v>0</v>
      </c>
    </row>
    <row r="40" spans="1:9" ht="16.5" customHeight="1" x14ac:dyDescent="0.4">
      <c r="A40" s="24" t="s">
        <v>4</v>
      </c>
      <c r="B40" s="24"/>
      <c r="C40" s="24"/>
      <c r="D40" s="24"/>
      <c r="E40" s="24"/>
      <c r="F40" s="1">
        <v>0</v>
      </c>
      <c r="G40" s="2">
        <v>0</v>
      </c>
      <c r="H40" s="1">
        <f t="shared" si="5"/>
        <v>0</v>
      </c>
    </row>
    <row r="41" spans="1:9" x14ac:dyDescent="0.4">
      <c r="A41" s="24" t="s">
        <v>9</v>
      </c>
      <c r="B41" s="24"/>
      <c r="C41" s="24"/>
      <c r="D41" s="24"/>
      <c r="E41" s="24"/>
      <c r="F41" s="1">
        <v>0</v>
      </c>
      <c r="G41" s="2">
        <v>0</v>
      </c>
      <c r="H41" s="1">
        <f t="shared" si="5"/>
        <v>0</v>
      </c>
    </row>
    <row r="42" spans="1:9" x14ac:dyDescent="0.4">
      <c r="A42" s="25" t="s">
        <v>10</v>
      </c>
      <c r="B42" s="25"/>
      <c r="C42" s="25"/>
      <c r="D42" s="25"/>
      <c r="E42" s="25"/>
      <c r="F42" s="1">
        <v>0</v>
      </c>
      <c r="G42" s="2">
        <v>0</v>
      </c>
      <c r="H42" s="1">
        <f t="shared" si="5"/>
        <v>0</v>
      </c>
    </row>
    <row r="43" spans="1:9" x14ac:dyDescent="0.4">
      <c r="A43" s="25" t="s">
        <v>23</v>
      </c>
      <c r="B43" s="25"/>
      <c r="C43" s="25"/>
      <c r="D43" s="25"/>
      <c r="E43" s="25"/>
      <c r="F43" s="1">
        <v>0</v>
      </c>
      <c r="G43" s="2">
        <v>0</v>
      </c>
      <c r="H43" s="1">
        <f t="shared" si="5"/>
        <v>0</v>
      </c>
    </row>
    <row r="44" spans="1:9" x14ac:dyDescent="0.4">
      <c r="A44" s="24" t="s">
        <v>3</v>
      </c>
      <c r="B44" s="24"/>
      <c r="C44" s="24"/>
      <c r="D44" s="24"/>
      <c r="E44" s="24"/>
      <c r="F44" s="1">
        <v>0</v>
      </c>
      <c r="G44" s="2">
        <v>0</v>
      </c>
      <c r="H44" s="1">
        <f t="shared" si="5"/>
        <v>0</v>
      </c>
    </row>
    <row r="45" spans="1:9" x14ac:dyDescent="0.4">
      <c r="A45" s="24" t="s">
        <v>24</v>
      </c>
      <c r="B45" s="24"/>
      <c r="C45" s="24"/>
      <c r="D45" s="24"/>
      <c r="E45" s="24"/>
      <c r="F45" s="1">
        <v>0</v>
      </c>
      <c r="G45" s="2">
        <v>0</v>
      </c>
      <c r="H45" s="1">
        <f t="shared" si="5"/>
        <v>0</v>
      </c>
    </row>
    <row r="46" spans="1:9" ht="17.399999999999999" thickBot="1" x14ac:dyDescent="0.45"/>
    <row r="47" spans="1:9" ht="17.399999999999999" thickBot="1" x14ac:dyDescent="0.45">
      <c r="F47" s="26" t="s">
        <v>27</v>
      </c>
      <c r="G47" s="27"/>
      <c r="H47" s="27"/>
      <c r="I47" s="10">
        <f>SUM(I5,I16,I20,I29,I38)</f>
        <v>0</v>
      </c>
    </row>
    <row r="48" spans="1:9" ht="17.399999999999999" thickBot="1" x14ac:dyDescent="0.45">
      <c r="F48" s="26" t="s">
        <v>30</v>
      </c>
      <c r="G48" s="27"/>
      <c r="H48" s="27"/>
      <c r="I48" s="10">
        <f>0.2*I47</f>
        <v>0</v>
      </c>
    </row>
    <row r="49" spans="6:9" ht="17.399999999999999" thickBot="1" x14ac:dyDescent="0.45">
      <c r="F49" s="26" t="s">
        <v>27</v>
      </c>
      <c r="G49" s="27"/>
      <c r="H49" s="27"/>
      <c r="I49" s="10">
        <f>I47+I48</f>
        <v>0</v>
      </c>
    </row>
  </sheetData>
  <mergeCells count="44">
    <mergeCell ref="A4:E4"/>
    <mergeCell ref="A5:H5"/>
    <mergeCell ref="A6:E6"/>
    <mergeCell ref="A7:E7"/>
    <mergeCell ref="A8:E8"/>
    <mergeCell ref="A9:E9"/>
    <mergeCell ref="A10:E10"/>
    <mergeCell ref="A13:E13"/>
    <mergeCell ref="A12:E12"/>
    <mergeCell ref="A11:E11"/>
    <mergeCell ref="A25:E25"/>
    <mergeCell ref="A34:E34"/>
    <mergeCell ref="A43:E43"/>
    <mergeCell ref="A40:E40"/>
    <mergeCell ref="A41:E41"/>
    <mergeCell ref="A42:E42"/>
    <mergeCell ref="A44:E44"/>
    <mergeCell ref="A45:E45"/>
    <mergeCell ref="F47:H47"/>
    <mergeCell ref="F48:H48"/>
    <mergeCell ref="F49:H49"/>
    <mergeCell ref="A33:E33"/>
    <mergeCell ref="A35:E35"/>
    <mergeCell ref="A36:E36"/>
    <mergeCell ref="A38:H38"/>
    <mergeCell ref="A39:E39"/>
    <mergeCell ref="A27:E27"/>
    <mergeCell ref="A29:H29"/>
    <mergeCell ref="A30:E30"/>
    <mergeCell ref="A31:E31"/>
    <mergeCell ref="A32:E32"/>
    <mergeCell ref="A21:E21"/>
    <mergeCell ref="A22:E22"/>
    <mergeCell ref="A23:E23"/>
    <mergeCell ref="A24:E24"/>
    <mergeCell ref="A26:E26"/>
    <mergeCell ref="A19:E19"/>
    <mergeCell ref="A2:I2"/>
    <mergeCell ref="F3:I3"/>
    <mergeCell ref="A3:E3"/>
    <mergeCell ref="A20:H20"/>
    <mergeCell ref="A15:E15"/>
    <mergeCell ref="A16:H16"/>
    <mergeCell ref="A17:E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LAJUS</dc:creator>
  <cp:lastModifiedBy>SANCHEZ Guillaume</cp:lastModifiedBy>
  <dcterms:created xsi:type="dcterms:W3CDTF">2022-08-10T06:44:46Z</dcterms:created>
  <dcterms:modified xsi:type="dcterms:W3CDTF">2025-07-23T11:54:45Z</dcterms:modified>
</cp:coreProperties>
</file>